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24120" windowHeight="13560"/>
  </bookViews>
  <sheets>
    <sheet name="BS GDD" sheetId="6" r:id="rId1"/>
  </sheets>
  <calcPr calcId="145621"/>
</workbook>
</file>

<file path=xl/calcChain.xml><?xml version="1.0" encoding="utf-8"?>
<calcChain xmlns="http://schemas.openxmlformats.org/spreadsheetml/2006/main">
  <c r="D49" i="6" l="1"/>
  <c r="J45" i="6"/>
  <c r="D47" i="6"/>
  <c r="J38" i="6"/>
  <c r="D38" i="6"/>
  <c r="J28" i="6"/>
  <c r="D28" i="6"/>
  <c r="J19" i="6"/>
  <c r="D19" i="6"/>
  <c r="J10" i="6"/>
  <c r="D10" i="6"/>
  <c r="K45" i="6"/>
  <c r="I45" i="6"/>
  <c r="H45" i="6"/>
  <c r="E47" i="6"/>
  <c r="C47" i="6"/>
  <c r="B47" i="6"/>
  <c r="K28" i="6" l="1"/>
  <c r="I28" i="6"/>
  <c r="H28" i="6"/>
  <c r="E28" i="6"/>
  <c r="C28" i="6"/>
  <c r="B28" i="6"/>
  <c r="E19" i="6"/>
  <c r="C19" i="6"/>
  <c r="B19" i="6"/>
  <c r="E10" i="6" l="1"/>
  <c r="K38" i="6"/>
  <c r="I38" i="6"/>
  <c r="H38" i="6"/>
  <c r="E38" i="6"/>
  <c r="C38" i="6"/>
  <c r="B38" i="6"/>
  <c r="K19" i="6"/>
  <c r="I19" i="6"/>
  <c r="H19" i="6"/>
  <c r="K10" i="6"/>
  <c r="I10" i="6"/>
  <c r="H10" i="6"/>
  <c r="C10" i="6"/>
  <c r="B10" i="6"/>
  <c r="B49" i="6" l="1"/>
  <c r="E49" i="6"/>
  <c r="C49" i="6"/>
</calcChain>
</file>

<file path=xl/sharedStrings.xml><?xml version="1.0" encoding="utf-8"?>
<sst xmlns="http://schemas.openxmlformats.org/spreadsheetml/2006/main" count="132" uniqueCount="78">
  <si>
    <t>Semester 1</t>
  </si>
  <si>
    <t>Course Name</t>
  </si>
  <si>
    <t>Contact</t>
  </si>
  <si>
    <t>Semester 2</t>
  </si>
  <si>
    <t xml:space="preserve">Total:   </t>
  </si>
  <si>
    <t>PGM Credits</t>
  </si>
  <si>
    <t>GEN ED Credits</t>
  </si>
  <si>
    <t>Semester 3</t>
  </si>
  <si>
    <t>Semester 4</t>
  </si>
  <si>
    <t>Semester 5</t>
  </si>
  <si>
    <t>Semester 6</t>
  </si>
  <si>
    <t>Semester 7</t>
  </si>
  <si>
    <t>Semester 8</t>
  </si>
  <si>
    <t xml:space="preserve">Overall Totals:   </t>
  </si>
  <si>
    <t>First Year Seminar</t>
  </si>
  <si>
    <t>First Year Writing (Intensive)</t>
  </si>
  <si>
    <t>ARTS AND SCIENCES PERSPECTIVES 1</t>
  </si>
  <si>
    <t>ARTS AND SCIENCES PERSPECTIVES 2</t>
  </si>
  <si>
    <t>ARTS AND SCIENCES PERSPECTIVES 5</t>
  </si>
  <si>
    <t>ARTS AND SCIENCES PERSPECTIVES 3</t>
  </si>
  <si>
    <t>ARTS AND SCIENCES PERSPECTIVES 4</t>
  </si>
  <si>
    <t>ARTS AND SCIENCES CONCENTRATION 1</t>
  </si>
  <si>
    <t>FREE ELECTIVE 1</t>
  </si>
  <si>
    <t>UNIVERSITY ARTS AND SCIENCES ELECTIVE 1</t>
  </si>
  <si>
    <t>FREE ELECTIVE 2</t>
  </si>
  <si>
    <t>ARTS AND SCIENCES CONCENTRATION 3</t>
  </si>
  <si>
    <t>UNIVERSITY ARTS AND SCIENCES ELECTIVE 2</t>
  </si>
  <si>
    <t>UNIVERSITY ARTS AND SCIENCES ELECTIVE 3</t>
  </si>
  <si>
    <t>FREE ELECTIVE 3</t>
  </si>
  <si>
    <t>FREE ELECTIVE 4</t>
  </si>
  <si>
    <t>FREE ELECTIVE 5</t>
  </si>
  <si>
    <t>UNIVERSITY ARTS AND SCIENCES ELECTIVE 4</t>
  </si>
  <si>
    <t>1st Year Liberal Arts</t>
  </si>
  <si>
    <t>Arts and Sciences Perpectives</t>
  </si>
  <si>
    <t>Math/Science/Technology Arts and Sciences Block</t>
  </si>
  <si>
    <t>Free Electives</t>
  </si>
  <si>
    <t>Arts and Sciences Concentration</t>
  </si>
  <si>
    <t>University Arts and Sciences Elective</t>
  </si>
  <si>
    <t>ARTS AND SCIENCES CONCENTRATION 2</t>
  </si>
  <si>
    <t>IGME-105 Game Development and Algorithmic Problem Solving I</t>
  </si>
  <si>
    <t>IGME-110 Introduction to Interactive Media</t>
  </si>
  <si>
    <t>IGME-106 Game Development and Algorithmic Problem Solving  II</t>
  </si>
  <si>
    <t>IGME-119 2D &amp; 3D Animation and Asset Production</t>
  </si>
  <si>
    <t>PHYS-111 College Physics I</t>
  </si>
  <si>
    <t>MATH-185 Mathematics of Graphical Simulation I</t>
  </si>
  <si>
    <t>MATH-186 Mathematics of Graphical Simulation II</t>
  </si>
  <si>
    <t>IGME-202 Interactive Media Development</t>
  </si>
  <si>
    <t xml:space="preserve">IGME-219 Advanced Animation and Asset Production </t>
  </si>
  <si>
    <t>IGME-236 Interaction, Immersion, and the Media Interface</t>
  </si>
  <si>
    <t>IGME-220 Game Design and Development I</t>
  </si>
  <si>
    <t>IGME-209 Data Structures and Algorithms for Games/Sim I</t>
  </si>
  <si>
    <t>IGME-230 Website Design and Implementation</t>
  </si>
  <si>
    <t>IGME-320 Game Design and Development II</t>
  </si>
  <si>
    <t>IGME-309 Data Structures and Algorithms for Games/Sim II</t>
  </si>
  <si>
    <t>IGME-330 Rich Media Web Application Development I</t>
  </si>
  <si>
    <t>MATH-131 Discrete Mathematics</t>
  </si>
  <si>
    <t>GDD Program Undergraduate Core</t>
  </si>
  <si>
    <t>GDD Program Graduate Core</t>
  </si>
  <si>
    <t>IGM/GDD  Undergraduate Advanced Elective</t>
  </si>
  <si>
    <t>IGM/GDD Graduate Advanced Elective</t>
  </si>
  <si>
    <t>Grad Credits</t>
  </si>
  <si>
    <t>Semester 9</t>
  </si>
  <si>
    <t>Semester 10</t>
  </si>
  <si>
    <t>IGME-601 Game Development Processes</t>
  </si>
  <si>
    <t>IGME-602 Game Design</t>
  </si>
  <si>
    <t>IGME-603 Gameplay and Prototyping</t>
  </si>
  <si>
    <t>IGME-695F Colloquium in GD&amp;D</t>
  </si>
  <si>
    <t>IGME-695S Colloquium in GD&amp;D</t>
  </si>
  <si>
    <t>UGRAD IGM/GDD ADVANCED ELECTIVE 1</t>
  </si>
  <si>
    <t>GRAD IGM/GDD ADVANCED ELECTIVE 1</t>
  </si>
  <si>
    <t>GRAD IGM/GDD ADVANCED ELECTIVE 2</t>
  </si>
  <si>
    <t>GRAD IGM/GDD ADVANCED ELECTIVE 4</t>
  </si>
  <si>
    <t>GRAD IGM/GDD ADVANCED ELECTIVE 3</t>
  </si>
  <si>
    <t>IGME-788 Capstone Design</t>
  </si>
  <si>
    <t>IGME-795 Game Industry Themes and Perspectives</t>
  </si>
  <si>
    <t>IGME-789 Capstone Development</t>
  </si>
  <si>
    <t>GRAD IGM/GDD ADVANCED ELECTIVE 5</t>
  </si>
  <si>
    <t>BACHELOR AND MASTER OF SCIENCE IN GAME DESIGN AND DEVELOPMENT (DRAFT - DO NOT USE UNTIL OFFICIAL WORKSHEET APPROVAL BY ADVISING/OPERATIONS)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</si>
</sst>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7" borderId="0" xfId="0" applyFill="1"/>
    <xf numFmtId="0" fontId="0" fillId="4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4" borderId="1" xfId="0" applyFont="1" applyFill="1" applyBorder="1"/>
    <xf numFmtId="0" fontId="0" fillId="4" borderId="2" xfId="0" applyFont="1" applyFill="1" applyBorder="1" applyAlignment="1">
      <alignment horizontal="center"/>
    </xf>
    <xf numFmtId="0" fontId="0" fillId="4" borderId="1" xfId="0" applyFill="1" applyBorder="1"/>
    <xf numFmtId="0" fontId="0" fillId="2" borderId="1" xfId="0" applyFont="1" applyFill="1" applyBorder="1"/>
    <xf numFmtId="0" fontId="0" fillId="2" borderId="2" xfId="0" applyFont="1" applyFill="1" applyBorder="1" applyAlignment="1">
      <alignment horizontal="center"/>
    </xf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1" borderId="0" xfId="0" applyFill="1" applyAlignment="1">
      <alignment horizontal="center"/>
    </xf>
    <xf numFmtId="0" fontId="0" fillId="11" borderId="1" xfId="0" applyFont="1" applyFill="1" applyBorder="1"/>
    <xf numFmtId="0" fontId="0" fillId="11" borderId="2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2" borderId="0" xfId="0" applyFill="1"/>
    <xf numFmtId="0" fontId="0" fillId="12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51"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fill>
        <patternFill patternType="solid">
          <fgColor indexed="64"/>
          <bgColor theme="6" tint="-0.249977111117893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3" name="Table514" displayName="Table514" ref="A4:E9" totalsRowShown="0" headerRowDxfId="50" dataDxfId="49">
  <autoFilter ref="A4:E9"/>
  <tableColumns count="5">
    <tableColumn id="1" name="Course Name"/>
    <tableColumn id="2" name="PGM Credits" dataDxfId="48"/>
    <tableColumn id="3" name="GEN ED Credits" dataDxfId="47"/>
    <tableColumn id="6" name="Grad Credits"/>
    <tableColumn id="4" name="Contact" dataDxfId="46"/>
  </tableColumns>
  <tableStyleInfo name="TableStyleMedium15" showFirstColumn="0" showLastColumn="0" showRowStripes="1" showColumnStripes="0"/>
</table>
</file>

<file path=xl/tables/table10.xml><?xml version="1.0" encoding="utf-8"?>
<table xmlns="http://schemas.openxmlformats.org/spreadsheetml/2006/main" id="2" name="Table9183" displayName="Table9183" ref="G41:K44" totalsRowShown="0" headerRowDxfId="4" dataDxfId="3">
  <autoFilter ref="G41:K44"/>
  <tableColumns count="5">
    <tableColumn id="1" name="Course Name"/>
    <tableColumn id="2" name="PGM Credits" dataDxfId="2"/>
    <tableColumn id="3" name="GEN ED Credits" dataDxfId="1"/>
    <tableColumn id="5" name="Grad Credits"/>
    <tableColumn id="4" name="Contact" dataDxfId="0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14" name="Table615" displayName="Table615" ref="A13:E18" totalsRowShown="0" headerRowDxfId="45" dataDxfId="44">
  <autoFilter ref="A13:E18"/>
  <tableColumns count="5">
    <tableColumn id="1" name="Course Name"/>
    <tableColumn id="2" name="PGM Credits" dataDxfId="43"/>
    <tableColumn id="3" name="GEN ED Credits" dataDxfId="42"/>
    <tableColumn id="5" name="Grad Credits" dataDxfId="41"/>
    <tableColumn id="4" name="Contact" dataDxfId="40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15" name="Table716" displayName="Table716" ref="A22:E27" totalsRowShown="0" headerRowDxfId="39" dataDxfId="38">
  <autoFilter ref="A22:E27"/>
  <tableColumns count="5">
    <tableColumn id="1" name="Course Name"/>
    <tableColumn id="2" name="PGM Credits" dataDxfId="37"/>
    <tableColumn id="3" name="GEN ED Credits" dataDxfId="36"/>
    <tableColumn id="5" name="Grad Credits"/>
    <tableColumn id="4" name="Contact" dataDxfId="35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16" name="Table817" displayName="Table817" ref="A31:E37" totalsRowShown="0" headerRowDxfId="34" dataDxfId="33">
  <autoFilter ref="A31:E37"/>
  <tableColumns count="5">
    <tableColumn id="1" name="Course Name"/>
    <tableColumn id="2" name="PGM Credits" dataDxfId="32"/>
    <tableColumn id="3" name="GEN ED Credits" dataDxfId="31"/>
    <tableColumn id="5" name="Grad Credits"/>
    <tableColumn id="4" name="Contact" dataDxfId="30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id="17" name="Table918" displayName="Table918" ref="G31:K37" totalsRowShown="0" headerRowDxfId="29" dataDxfId="28">
  <autoFilter ref="G31:K37"/>
  <tableColumns count="5">
    <tableColumn id="1" name="Course Name"/>
    <tableColumn id="2" name="PGM Credits" dataDxfId="27"/>
    <tableColumn id="3" name="GEN ED Credits" dataDxfId="26"/>
    <tableColumn id="5" name="Grad Credits"/>
    <tableColumn id="4" name="Contact" dataDxfId="25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id="18" name="Table1019" displayName="Table1019" ref="G22:K27" totalsRowShown="0" headerRowDxfId="24" dataDxfId="23">
  <autoFilter ref="G22:K27"/>
  <tableColumns count="5">
    <tableColumn id="1" name="Course Name"/>
    <tableColumn id="2" name="PGM Credits" dataDxfId="22"/>
    <tableColumn id="3" name="GEN ED Credits" dataDxfId="21"/>
    <tableColumn id="5" name="Grad Credits"/>
    <tableColumn id="4" name="Contact" dataDxfId="20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id="19" name="Table1120" displayName="Table1120" ref="G13:K18" totalsRowShown="0" headerRowDxfId="19" dataDxfId="18">
  <autoFilter ref="G13:K18"/>
  <tableColumns count="5">
    <tableColumn id="1" name="Course Name"/>
    <tableColumn id="2" name="PGM Credits" dataDxfId="17"/>
    <tableColumn id="3" name="GEN ED Credits" dataDxfId="16"/>
    <tableColumn id="5" name="Grad Credits"/>
    <tableColumn id="4" name="Contact" dataDxfId="15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id="20" name="Table1221" displayName="Table1221" ref="G4:K9" totalsRowShown="0" headerRowDxfId="14" dataDxfId="13">
  <autoFilter ref="G4:K9"/>
  <tableColumns count="5">
    <tableColumn id="1" name="Course Name"/>
    <tableColumn id="2" name="PGM Credits" dataDxfId="12"/>
    <tableColumn id="3" name="GEN ED Credits" dataDxfId="11"/>
    <tableColumn id="5" name="Grad Credits"/>
    <tableColumn id="4" name="Contact" dataDxfId="10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id="1" name="Table8172" displayName="Table8172" ref="A41:E46" totalsRowShown="0" headerRowDxfId="9" dataDxfId="8">
  <autoFilter ref="A41:E46"/>
  <tableColumns count="5">
    <tableColumn id="1" name="Course Name"/>
    <tableColumn id="2" name="PGM Credits" dataDxfId="7"/>
    <tableColumn id="3" name="GEN ED Credits" dataDxfId="6"/>
    <tableColumn id="5" name="Grad Credits"/>
    <tableColumn id="4" name="Contact" dataDxfId="5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workbookViewId="0">
      <selection activeCell="A2" sqref="A2"/>
    </sheetView>
  </sheetViews>
  <sheetFormatPr defaultRowHeight="15" x14ac:dyDescent="0.25"/>
  <cols>
    <col min="1" max="1" width="59.42578125" bestFit="1" customWidth="1"/>
    <col min="2" max="2" width="15" customWidth="1"/>
    <col min="3" max="3" width="17.5703125" customWidth="1"/>
    <col min="4" max="4" width="15.42578125" bestFit="1" customWidth="1"/>
    <col min="5" max="5" width="10.85546875" bestFit="1" customWidth="1"/>
    <col min="7" max="7" width="60.42578125" bestFit="1" customWidth="1"/>
    <col min="8" max="8" width="15" customWidth="1"/>
    <col min="9" max="9" width="17.5703125" customWidth="1"/>
    <col min="10" max="10" width="15.42578125" bestFit="1" customWidth="1"/>
    <col min="11" max="11" width="10.85546875" bestFit="1" customWidth="1"/>
  </cols>
  <sheetData>
    <row r="1" spans="1:11" ht="26.25" x14ac:dyDescent="0.4">
      <c r="A1" s="38" t="s">
        <v>77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3" spans="1:11" ht="18.75" x14ac:dyDescent="0.3">
      <c r="A3" s="3" t="s">
        <v>0</v>
      </c>
      <c r="G3" s="3" t="s">
        <v>3</v>
      </c>
    </row>
    <row r="4" spans="1:11" ht="15.75" x14ac:dyDescent="0.25">
      <c r="A4" s="2" t="s">
        <v>1</v>
      </c>
      <c r="B4" s="2" t="s">
        <v>5</v>
      </c>
      <c r="C4" s="2" t="s">
        <v>6</v>
      </c>
      <c r="D4" s="2" t="s">
        <v>60</v>
      </c>
      <c r="E4" s="2" t="s">
        <v>2</v>
      </c>
      <c r="F4" s="1"/>
      <c r="G4" s="2" t="s">
        <v>1</v>
      </c>
      <c r="H4" s="2" t="s">
        <v>5</v>
      </c>
      <c r="I4" s="2" t="s">
        <v>6</v>
      </c>
      <c r="J4" s="2" t="s">
        <v>60</v>
      </c>
      <c r="K4" s="2" t="s">
        <v>2</v>
      </c>
    </row>
    <row r="5" spans="1:11" x14ac:dyDescent="0.25">
      <c r="A5" s="29" t="s">
        <v>39</v>
      </c>
      <c r="B5" s="30">
        <v>0</v>
      </c>
      <c r="C5" s="30">
        <v>4</v>
      </c>
      <c r="D5" s="30">
        <v>0</v>
      </c>
      <c r="E5" s="30">
        <v>6</v>
      </c>
      <c r="G5" s="29" t="s">
        <v>41</v>
      </c>
      <c r="H5" s="30">
        <v>0</v>
      </c>
      <c r="I5" s="30">
        <v>4</v>
      </c>
      <c r="J5" s="30">
        <v>0</v>
      </c>
      <c r="K5" s="30">
        <v>6</v>
      </c>
    </row>
    <row r="6" spans="1:11" x14ac:dyDescent="0.25">
      <c r="A6" s="29" t="s">
        <v>40</v>
      </c>
      <c r="B6" s="30">
        <v>3</v>
      </c>
      <c r="C6" s="30">
        <v>0</v>
      </c>
      <c r="D6" s="30">
        <v>0</v>
      </c>
      <c r="E6" s="30">
        <v>3</v>
      </c>
      <c r="G6" s="29" t="s">
        <v>42</v>
      </c>
      <c r="H6" s="30">
        <v>3</v>
      </c>
      <c r="I6" s="30">
        <v>0</v>
      </c>
      <c r="J6" s="30">
        <v>0</v>
      </c>
      <c r="K6" s="30">
        <v>3</v>
      </c>
    </row>
    <row r="7" spans="1:11" x14ac:dyDescent="0.25">
      <c r="A7" s="16" t="s">
        <v>14</v>
      </c>
      <c r="B7" s="18">
        <v>0</v>
      </c>
      <c r="C7" s="18">
        <v>3</v>
      </c>
      <c r="D7" s="18">
        <v>0</v>
      </c>
      <c r="E7" s="18">
        <v>3</v>
      </c>
      <c r="G7" s="11" t="s">
        <v>16</v>
      </c>
      <c r="H7" s="17">
        <v>0</v>
      </c>
      <c r="I7" s="17">
        <v>3</v>
      </c>
      <c r="J7" s="17">
        <v>0</v>
      </c>
      <c r="K7" s="17">
        <v>3</v>
      </c>
    </row>
    <row r="8" spans="1:11" x14ac:dyDescent="0.25">
      <c r="A8" s="16" t="s">
        <v>15</v>
      </c>
      <c r="B8" s="18">
        <v>0</v>
      </c>
      <c r="C8" s="18">
        <v>3</v>
      </c>
      <c r="D8" s="18">
        <v>0</v>
      </c>
      <c r="E8" s="18">
        <v>3</v>
      </c>
      <c r="G8" s="9" t="s">
        <v>43</v>
      </c>
      <c r="H8" s="19">
        <v>0</v>
      </c>
      <c r="I8" s="19">
        <v>4</v>
      </c>
      <c r="J8" s="19">
        <v>0</v>
      </c>
      <c r="K8" s="19">
        <v>6</v>
      </c>
    </row>
    <row r="9" spans="1:11" x14ac:dyDescent="0.25">
      <c r="A9" s="9" t="s">
        <v>55</v>
      </c>
      <c r="B9" s="19">
        <v>0</v>
      </c>
      <c r="C9" s="19">
        <v>4</v>
      </c>
      <c r="D9" s="19">
        <v>0</v>
      </c>
      <c r="E9" s="19">
        <v>3</v>
      </c>
      <c r="G9" s="9" t="s">
        <v>44</v>
      </c>
      <c r="H9" s="19">
        <v>0</v>
      </c>
      <c r="I9" s="19">
        <v>3</v>
      </c>
      <c r="J9" s="19">
        <v>0</v>
      </c>
      <c r="K9" s="19">
        <v>3</v>
      </c>
    </row>
    <row r="10" spans="1:11" x14ac:dyDescent="0.25">
      <c r="A10" s="4" t="s">
        <v>4</v>
      </c>
      <c r="B10" s="5">
        <f>SUM(B5:B9)</f>
        <v>3</v>
      </c>
      <c r="C10" s="5">
        <f>SUM(C5:C9)</f>
        <v>14</v>
      </c>
      <c r="D10" s="5">
        <f>SUM(D5:D9)</f>
        <v>0</v>
      </c>
      <c r="E10" s="5">
        <f>SUM(E5:E9)</f>
        <v>18</v>
      </c>
      <c r="F10" s="6"/>
      <c r="G10" s="4" t="s">
        <v>4</v>
      </c>
      <c r="H10" s="5">
        <f>SUM(H5:H9)</f>
        <v>3</v>
      </c>
      <c r="I10" s="5">
        <f>SUM(I5:I9)</f>
        <v>14</v>
      </c>
      <c r="J10" s="5">
        <f>SUM(J5:J9)</f>
        <v>0</v>
      </c>
      <c r="K10" s="5">
        <f>SUM(K5:K9)</f>
        <v>21</v>
      </c>
    </row>
    <row r="12" spans="1:11" ht="18.75" x14ac:dyDescent="0.3">
      <c r="A12" s="3" t="s">
        <v>7</v>
      </c>
      <c r="G12" s="3" t="s">
        <v>8</v>
      </c>
    </row>
    <row r="13" spans="1:11" ht="15.75" x14ac:dyDescent="0.25">
      <c r="A13" s="2" t="s">
        <v>1</v>
      </c>
      <c r="B13" s="2" t="s">
        <v>5</v>
      </c>
      <c r="C13" s="2" t="s">
        <v>6</v>
      </c>
      <c r="D13" s="2" t="s">
        <v>60</v>
      </c>
      <c r="E13" s="2" t="s">
        <v>2</v>
      </c>
      <c r="F13" s="1"/>
      <c r="G13" s="2" t="s">
        <v>1</v>
      </c>
      <c r="H13" s="2" t="s">
        <v>5</v>
      </c>
      <c r="I13" s="2" t="s">
        <v>6</v>
      </c>
      <c r="J13" s="2" t="s">
        <v>60</v>
      </c>
      <c r="K13" s="2" t="s">
        <v>2</v>
      </c>
    </row>
    <row r="14" spans="1:11" x14ac:dyDescent="0.25">
      <c r="A14" s="29" t="s">
        <v>46</v>
      </c>
      <c r="B14" s="30">
        <v>3</v>
      </c>
      <c r="C14" s="30">
        <v>0</v>
      </c>
      <c r="D14" s="30">
        <v>0</v>
      </c>
      <c r="E14" s="30">
        <v>3</v>
      </c>
      <c r="G14" s="29" t="s">
        <v>49</v>
      </c>
      <c r="H14" s="30">
        <v>3</v>
      </c>
      <c r="I14" s="30">
        <v>0</v>
      </c>
      <c r="J14" s="30">
        <v>0</v>
      </c>
      <c r="K14" s="30">
        <v>3</v>
      </c>
    </row>
    <row r="15" spans="1:11" x14ac:dyDescent="0.25">
      <c r="A15" s="29" t="s">
        <v>47</v>
      </c>
      <c r="B15" s="30">
        <v>3</v>
      </c>
      <c r="C15" s="30">
        <v>0</v>
      </c>
      <c r="D15" s="30">
        <v>0</v>
      </c>
      <c r="E15" s="30">
        <v>3</v>
      </c>
      <c r="G15" s="29" t="s">
        <v>50</v>
      </c>
      <c r="H15" s="30">
        <v>3</v>
      </c>
      <c r="I15" s="30">
        <v>0</v>
      </c>
      <c r="J15" s="30">
        <v>0</v>
      </c>
      <c r="K15" s="30">
        <v>3</v>
      </c>
    </row>
    <row r="16" spans="1:11" x14ac:dyDescent="0.25">
      <c r="A16" s="29" t="s">
        <v>48</v>
      </c>
      <c r="B16" s="30">
        <v>3</v>
      </c>
      <c r="C16" s="30">
        <v>0</v>
      </c>
      <c r="D16" s="30">
        <v>0</v>
      </c>
      <c r="E16" s="30">
        <v>3</v>
      </c>
      <c r="G16" s="31" t="s">
        <v>51</v>
      </c>
      <c r="H16" s="32">
        <v>3</v>
      </c>
      <c r="I16" s="32">
        <v>0</v>
      </c>
      <c r="J16" s="32">
        <v>0</v>
      </c>
      <c r="K16" s="32">
        <v>3</v>
      </c>
    </row>
    <row r="17" spans="1:11" x14ac:dyDescent="0.25">
      <c r="A17" s="21" t="s">
        <v>17</v>
      </c>
      <c r="B17" s="22">
        <v>0</v>
      </c>
      <c r="C17" s="22">
        <v>3</v>
      </c>
      <c r="D17" s="22">
        <v>0</v>
      </c>
      <c r="E17" s="22">
        <v>3</v>
      </c>
      <c r="G17" s="23" t="s">
        <v>19</v>
      </c>
      <c r="H17" s="22">
        <v>0</v>
      </c>
      <c r="I17" s="22">
        <v>3</v>
      </c>
      <c r="J17" s="22">
        <v>0</v>
      </c>
      <c r="K17" s="22">
        <v>3</v>
      </c>
    </row>
    <row r="18" spans="1:11" x14ac:dyDescent="0.25">
      <c r="A18" s="24" t="s">
        <v>45</v>
      </c>
      <c r="B18" s="25">
        <v>0</v>
      </c>
      <c r="C18" s="25">
        <v>3</v>
      </c>
      <c r="D18" s="25">
        <v>0</v>
      </c>
      <c r="E18" s="25">
        <v>3</v>
      </c>
      <c r="G18" s="21" t="s">
        <v>20</v>
      </c>
      <c r="H18" s="22">
        <v>0</v>
      </c>
      <c r="I18" s="22">
        <v>3</v>
      </c>
      <c r="J18" s="22">
        <v>0</v>
      </c>
      <c r="K18" s="22">
        <v>3</v>
      </c>
    </row>
    <row r="19" spans="1:11" x14ac:dyDescent="0.25">
      <c r="A19" s="4" t="s">
        <v>4</v>
      </c>
      <c r="B19" s="5">
        <f>SUM(B14:B18)</f>
        <v>9</v>
      </c>
      <c r="C19" s="5">
        <f>SUM(C14:C18)</f>
        <v>6</v>
      </c>
      <c r="D19" s="5">
        <f>SUM(D14:D18)</f>
        <v>0</v>
      </c>
      <c r="E19" s="5">
        <f>SUM(E14:E18)</f>
        <v>15</v>
      </c>
      <c r="F19" s="6"/>
      <c r="G19" s="4" t="s">
        <v>4</v>
      </c>
      <c r="H19" s="5">
        <f>SUM(H14:H18)</f>
        <v>9</v>
      </c>
      <c r="I19" s="5">
        <f>SUM(I14:I18)</f>
        <v>6</v>
      </c>
      <c r="J19" s="5">
        <f>SUM(J14:J18)</f>
        <v>0</v>
      </c>
      <c r="K19" s="5">
        <f>SUM(K14:K18)</f>
        <v>15</v>
      </c>
    </row>
    <row r="21" spans="1:11" ht="18.75" x14ac:dyDescent="0.3">
      <c r="A21" s="3" t="s">
        <v>9</v>
      </c>
      <c r="G21" s="3" t="s">
        <v>10</v>
      </c>
    </row>
    <row r="22" spans="1:11" ht="15.75" x14ac:dyDescent="0.25">
      <c r="A22" s="2" t="s">
        <v>1</v>
      </c>
      <c r="B22" s="2" t="s">
        <v>5</v>
      </c>
      <c r="C22" s="2" t="s">
        <v>6</v>
      </c>
      <c r="D22" s="2" t="s">
        <v>60</v>
      </c>
      <c r="E22" s="2" t="s">
        <v>2</v>
      </c>
      <c r="F22" s="1"/>
      <c r="G22" s="2" t="s">
        <v>1</v>
      </c>
      <c r="H22" s="2" t="s">
        <v>5</v>
      </c>
      <c r="I22" s="2" t="s">
        <v>6</v>
      </c>
      <c r="J22" s="2" t="s">
        <v>60</v>
      </c>
      <c r="K22" s="2" t="s">
        <v>2</v>
      </c>
    </row>
    <row r="23" spans="1:11" x14ac:dyDescent="0.25">
      <c r="A23" s="29" t="s">
        <v>52</v>
      </c>
      <c r="B23" s="30">
        <v>3</v>
      </c>
      <c r="C23" s="30">
        <v>0</v>
      </c>
      <c r="D23" s="30">
        <v>0</v>
      </c>
      <c r="E23" s="30">
        <v>3</v>
      </c>
      <c r="G23" s="31" t="s">
        <v>54</v>
      </c>
      <c r="H23" s="32">
        <v>3</v>
      </c>
      <c r="I23" s="32">
        <v>0</v>
      </c>
      <c r="J23" s="32">
        <v>0</v>
      </c>
      <c r="K23" s="32">
        <v>3</v>
      </c>
    </row>
    <row r="24" spans="1:11" x14ac:dyDescent="0.25">
      <c r="A24" s="29" t="s">
        <v>53</v>
      </c>
      <c r="B24" s="30">
        <v>3</v>
      </c>
      <c r="C24" s="30">
        <v>0</v>
      </c>
      <c r="D24" s="30">
        <v>0</v>
      </c>
      <c r="E24" s="30">
        <v>3</v>
      </c>
      <c r="G24" s="28" t="s">
        <v>68</v>
      </c>
      <c r="H24" s="33">
        <v>3</v>
      </c>
      <c r="I24" s="33">
        <v>0</v>
      </c>
      <c r="J24" s="33">
        <v>0</v>
      </c>
      <c r="K24" s="33">
        <v>3</v>
      </c>
    </row>
    <row r="25" spans="1:11" x14ac:dyDescent="0.25">
      <c r="A25" s="11" t="s">
        <v>18</v>
      </c>
      <c r="B25" s="17">
        <v>0</v>
      </c>
      <c r="C25" s="17">
        <v>3</v>
      </c>
      <c r="D25" s="17">
        <v>0</v>
      </c>
      <c r="E25" s="17">
        <v>3</v>
      </c>
      <c r="G25" s="10" t="s">
        <v>22</v>
      </c>
      <c r="H25" s="15">
        <v>3</v>
      </c>
      <c r="I25" s="15">
        <v>0</v>
      </c>
      <c r="J25" s="15">
        <v>0</v>
      </c>
      <c r="K25" s="15">
        <v>3</v>
      </c>
    </row>
    <row r="26" spans="1:11" x14ac:dyDescent="0.25">
      <c r="A26" s="12" t="s">
        <v>21</v>
      </c>
      <c r="B26" s="14">
        <v>0</v>
      </c>
      <c r="C26" s="14">
        <v>3</v>
      </c>
      <c r="D26" s="14">
        <v>0</v>
      </c>
      <c r="E26" s="14">
        <v>3</v>
      </c>
      <c r="G26" s="10" t="s">
        <v>24</v>
      </c>
      <c r="H26" s="15">
        <v>3</v>
      </c>
      <c r="I26" s="15">
        <v>0</v>
      </c>
      <c r="J26" s="15">
        <v>0</v>
      </c>
      <c r="K26" s="15">
        <v>3</v>
      </c>
    </row>
    <row r="27" spans="1:11" x14ac:dyDescent="0.25">
      <c r="A27" s="13" t="s">
        <v>23</v>
      </c>
      <c r="B27" s="20">
        <v>0</v>
      </c>
      <c r="C27" s="20">
        <v>3</v>
      </c>
      <c r="D27" s="20">
        <v>0</v>
      </c>
      <c r="E27" s="20">
        <v>3</v>
      </c>
      <c r="G27" s="12" t="s">
        <v>38</v>
      </c>
      <c r="H27" s="14">
        <v>0</v>
      </c>
      <c r="I27" s="14">
        <v>3</v>
      </c>
      <c r="J27" s="14">
        <v>0</v>
      </c>
      <c r="K27" s="14">
        <v>3</v>
      </c>
    </row>
    <row r="28" spans="1:11" x14ac:dyDescent="0.25">
      <c r="A28" s="4" t="s">
        <v>4</v>
      </c>
      <c r="B28" s="5">
        <f>SUM(B23:B27)</f>
        <v>6</v>
      </c>
      <c r="C28" s="5">
        <f>SUM(C23:C27)</f>
        <v>9</v>
      </c>
      <c r="D28" s="5">
        <f>SUM(D23:D27)</f>
        <v>0</v>
      </c>
      <c r="E28" s="5">
        <f>SUM(E23:E27)</f>
        <v>15</v>
      </c>
      <c r="F28" s="6"/>
      <c r="G28" s="4" t="s">
        <v>4</v>
      </c>
      <c r="H28" s="5">
        <f>SUM(H23:H27)</f>
        <v>12</v>
      </c>
      <c r="I28" s="5">
        <f>SUM(I23:I27)</f>
        <v>3</v>
      </c>
      <c r="J28" s="5">
        <f>SUM(J23:J27)</f>
        <v>0</v>
      </c>
      <c r="K28" s="5">
        <f>SUM(K23:K27)</f>
        <v>15</v>
      </c>
    </row>
    <row r="30" spans="1:11" ht="18.75" x14ac:dyDescent="0.3">
      <c r="A30" s="3" t="s">
        <v>11</v>
      </c>
      <c r="G30" s="3" t="s">
        <v>12</v>
      </c>
    </row>
    <row r="31" spans="1:11" ht="15.75" x14ac:dyDescent="0.25">
      <c r="A31" s="2" t="s">
        <v>1</v>
      </c>
      <c r="B31" s="2" t="s">
        <v>5</v>
      </c>
      <c r="C31" s="2" t="s">
        <v>6</v>
      </c>
      <c r="D31" s="2" t="s">
        <v>60</v>
      </c>
      <c r="E31" s="2" t="s">
        <v>2</v>
      </c>
      <c r="F31" s="1"/>
      <c r="G31" s="2" t="s">
        <v>1</v>
      </c>
      <c r="H31" s="2" t="s">
        <v>5</v>
      </c>
      <c r="I31" s="2" t="s">
        <v>6</v>
      </c>
      <c r="J31" s="2" t="s">
        <v>60</v>
      </c>
      <c r="K31" s="2" t="s">
        <v>2</v>
      </c>
    </row>
    <row r="32" spans="1:11" x14ac:dyDescent="0.25">
      <c r="A32" s="26" t="s">
        <v>63</v>
      </c>
      <c r="B32" s="34">
        <v>0</v>
      </c>
      <c r="C32" s="34">
        <v>0</v>
      </c>
      <c r="D32" s="34">
        <v>3</v>
      </c>
      <c r="E32" s="34">
        <v>3</v>
      </c>
      <c r="G32" s="26" t="s">
        <v>67</v>
      </c>
      <c r="H32" s="34">
        <v>0</v>
      </c>
      <c r="I32" s="34">
        <v>0</v>
      </c>
      <c r="J32" s="34">
        <v>1</v>
      </c>
      <c r="K32" s="34">
        <v>2</v>
      </c>
    </row>
    <row r="33" spans="1:11" x14ac:dyDescent="0.25">
      <c r="A33" s="26" t="s">
        <v>64</v>
      </c>
      <c r="B33" s="34">
        <v>0</v>
      </c>
      <c r="C33" s="34">
        <v>0</v>
      </c>
      <c r="D33" s="34">
        <v>3</v>
      </c>
      <c r="E33" s="34">
        <v>3</v>
      </c>
      <c r="G33" s="27" t="s">
        <v>69</v>
      </c>
      <c r="H33" s="35">
        <v>0</v>
      </c>
      <c r="I33" s="35">
        <v>0</v>
      </c>
      <c r="J33" s="35">
        <v>3</v>
      </c>
      <c r="K33" s="35">
        <v>3</v>
      </c>
    </row>
    <row r="34" spans="1:11" x14ac:dyDescent="0.25">
      <c r="A34" s="26" t="s">
        <v>65</v>
      </c>
      <c r="B34" s="34">
        <v>0</v>
      </c>
      <c r="C34" s="34">
        <v>0</v>
      </c>
      <c r="D34" s="34">
        <v>3</v>
      </c>
      <c r="E34" s="34">
        <v>3</v>
      </c>
      <c r="G34" s="27" t="s">
        <v>70</v>
      </c>
      <c r="H34" s="35">
        <v>0</v>
      </c>
      <c r="I34" s="35">
        <v>0</v>
      </c>
      <c r="J34" s="35">
        <v>3</v>
      </c>
      <c r="K34" s="35">
        <v>3</v>
      </c>
    </row>
    <row r="35" spans="1:11" x14ac:dyDescent="0.25">
      <c r="A35" s="26" t="s">
        <v>66</v>
      </c>
      <c r="B35" s="34">
        <v>0</v>
      </c>
      <c r="C35" s="34">
        <v>0</v>
      </c>
      <c r="D35" s="34">
        <v>1</v>
      </c>
      <c r="E35" s="34">
        <v>2</v>
      </c>
      <c r="G35" s="10" t="s">
        <v>28</v>
      </c>
      <c r="H35" s="15">
        <v>3</v>
      </c>
      <c r="I35" s="15">
        <v>0</v>
      </c>
      <c r="J35" s="15">
        <v>0</v>
      </c>
      <c r="K35" s="15">
        <v>3</v>
      </c>
    </row>
    <row r="36" spans="1:11" x14ac:dyDescent="0.25">
      <c r="A36" s="12" t="s">
        <v>25</v>
      </c>
      <c r="B36" s="14">
        <v>0</v>
      </c>
      <c r="C36" s="14">
        <v>3</v>
      </c>
      <c r="D36" s="14"/>
      <c r="E36" s="14">
        <v>3</v>
      </c>
      <c r="G36" s="13" t="s">
        <v>27</v>
      </c>
      <c r="H36" s="20">
        <v>0</v>
      </c>
      <c r="I36" s="20">
        <v>3</v>
      </c>
      <c r="J36" s="20">
        <v>0</v>
      </c>
      <c r="K36" s="20">
        <v>3</v>
      </c>
    </row>
    <row r="37" spans="1:11" x14ac:dyDescent="0.25">
      <c r="A37" s="13" t="s">
        <v>26</v>
      </c>
      <c r="B37" s="20">
        <v>0</v>
      </c>
      <c r="C37" s="20">
        <v>3</v>
      </c>
      <c r="D37" s="20"/>
      <c r="E37" s="20">
        <v>3</v>
      </c>
      <c r="F37" s="6"/>
      <c r="G37" s="13" t="s">
        <v>31</v>
      </c>
      <c r="H37" s="20">
        <v>0</v>
      </c>
      <c r="I37" s="20">
        <v>3</v>
      </c>
      <c r="J37" s="20">
        <v>0</v>
      </c>
      <c r="K37" s="20">
        <v>3</v>
      </c>
    </row>
    <row r="38" spans="1:11" x14ac:dyDescent="0.25">
      <c r="A38" s="4" t="s">
        <v>4</v>
      </c>
      <c r="B38" s="5">
        <f>SUM(B32:B37)</f>
        <v>0</v>
      </c>
      <c r="C38" s="5">
        <f>SUM(C32:C37)</f>
        <v>6</v>
      </c>
      <c r="D38" s="5">
        <f>SUM(D32:D37)</f>
        <v>10</v>
      </c>
      <c r="E38" s="5">
        <f>SUM(E32:E37)</f>
        <v>17</v>
      </c>
      <c r="G38" s="4" t="s">
        <v>4</v>
      </c>
      <c r="H38" s="5">
        <f>SUM(H32:H37)</f>
        <v>3</v>
      </c>
      <c r="I38" s="5">
        <f>SUM(I32:I37)</f>
        <v>6</v>
      </c>
      <c r="J38" s="5">
        <f>SUM(J32:J37)</f>
        <v>7</v>
      </c>
      <c r="K38" s="5">
        <f>SUM(K32:K37)</f>
        <v>17</v>
      </c>
    </row>
    <row r="40" spans="1:11" ht="18.75" x14ac:dyDescent="0.3">
      <c r="A40" s="3" t="s">
        <v>61</v>
      </c>
      <c r="F40" s="1"/>
      <c r="G40" s="3" t="s">
        <v>62</v>
      </c>
    </row>
    <row r="41" spans="1:11" ht="15.75" x14ac:dyDescent="0.25">
      <c r="A41" s="2" t="s">
        <v>1</v>
      </c>
      <c r="B41" s="2" t="s">
        <v>5</v>
      </c>
      <c r="C41" s="2" t="s">
        <v>6</v>
      </c>
      <c r="D41" s="2" t="s">
        <v>60</v>
      </c>
      <c r="E41" s="2" t="s">
        <v>2</v>
      </c>
      <c r="G41" s="2" t="s">
        <v>1</v>
      </c>
      <c r="H41" s="2" t="s">
        <v>5</v>
      </c>
      <c r="I41" s="2" t="s">
        <v>6</v>
      </c>
      <c r="J41" s="2" t="s">
        <v>60</v>
      </c>
      <c r="K41" s="2" t="s">
        <v>2</v>
      </c>
    </row>
    <row r="42" spans="1:11" x14ac:dyDescent="0.25">
      <c r="A42" s="26" t="s">
        <v>73</v>
      </c>
      <c r="B42" s="34">
        <v>0</v>
      </c>
      <c r="C42" s="34">
        <v>0</v>
      </c>
      <c r="D42" s="34">
        <v>3</v>
      </c>
      <c r="E42" s="34">
        <v>3</v>
      </c>
      <c r="G42" s="26" t="s">
        <v>75</v>
      </c>
      <c r="H42" s="34">
        <v>0</v>
      </c>
      <c r="I42" s="34">
        <v>0</v>
      </c>
      <c r="J42" s="34">
        <v>3</v>
      </c>
      <c r="K42" s="34">
        <v>3</v>
      </c>
    </row>
    <row r="43" spans="1:11" x14ac:dyDescent="0.25">
      <c r="A43" s="26" t="s">
        <v>74</v>
      </c>
      <c r="B43" s="34">
        <v>0</v>
      </c>
      <c r="C43" s="34">
        <v>0</v>
      </c>
      <c r="D43" s="34">
        <v>1</v>
      </c>
      <c r="E43" s="34">
        <v>2</v>
      </c>
      <c r="G43" s="27" t="s">
        <v>76</v>
      </c>
      <c r="H43" s="35">
        <v>0</v>
      </c>
      <c r="I43" s="35">
        <v>0</v>
      </c>
      <c r="J43" s="35">
        <v>3</v>
      </c>
      <c r="K43" s="35">
        <v>3</v>
      </c>
    </row>
    <row r="44" spans="1:11" x14ac:dyDescent="0.25">
      <c r="A44" s="27" t="s">
        <v>72</v>
      </c>
      <c r="B44" s="35">
        <v>0</v>
      </c>
      <c r="C44" s="35">
        <v>0</v>
      </c>
      <c r="D44" s="35">
        <v>3</v>
      </c>
      <c r="E44" s="35">
        <v>3</v>
      </c>
      <c r="G44" s="36" t="s">
        <v>30</v>
      </c>
      <c r="H44" s="37">
        <v>3</v>
      </c>
      <c r="I44" s="37">
        <v>0</v>
      </c>
      <c r="J44" s="37">
        <v>0</v>
      </c>
      <c r="K44" s="37">
        <v>3</v>
      </c>
    </row>
    <row r="45" spans="1:11" x14ac:dyDescent="0.25">
      <c r="A45" s="27" t="s">
        <v>71</v>
      </c>
      <c r="B45" s="35">
        <v>0</v>
      </c>
      <c r="C45" s="35">
        <v>0</v>
      </c>
      <c r="D45" s="35">
        <v>3</v>
      </c>
      <c r="E45" s="35">
        <v>3</v>
      </c>
      <c r="G45" s="4" t="s">
        <v>4</v>
      </c>
      <c r="H45" s="5">
        <f>SUM(H42:H44)</f>
        <v>3</v>
      </c>
      <c r="I45" s="5">
        <f>SUM(I42:I44)</f>
        <v>0</v>
      </c>
      <c r="J45" s="5">
        <f>SUM(J42:J44)</f>
        <v>6</v>
      </c>
      <c r="K45" s="5">
        <f>SUM(K42:K44)</f>
        <v>9</v>
      </c>
    </row>
    <row r="46" spans="1:11" x14ac:dyDescent="0.25">
      <c r="A46" s="36" t="s">
        <v>29</v>
      </c>
      <c r="B46" s="37">
        <v>3</v>
      </c>
      <c r="C46" s="37">
        <v>0</v>
      </c>
      <c r="D46" s="37">
        <v>0</v>
      </c>
      <c r="E46" s="37">
        <v>3</v>
      </c>
      <c r="F46" s="6"/>
      <c r="G46" s="4"/>
      <c r="H46" s="5"/>
      <c r="I46" s="5"/>
      <c r="K46" s="5"/>
    </row>
    <row r="47" spans="1:11" x14ac:dyDescent="0.25">
      <c r="A47" s="4" t="s">
        <v>4</v>
      </c>
      <c r="B47" s="5">
        <f>SUM(B42:B46)</f>
        <v>3</v>
      </c>
      <c r="C47" s="5">
        <f>SUM(C42:C46)</f>
        <v>0</v>
      </c>
      <c r="D47" s="5">
        <f>SUM(D42:D46)</f>
        <v>10</v>
      </c>
      <c r="E47" s="5">
        <f>SUM(E42:E46)</f>
        <v>14</v>
      </c>
      <c r="F47" s="6"/>
    </row>
    <row r="48" spans="1:11" x14ac:dyDescent="0.25">
      <c r="A48" s="4"/>
      <c r="B48" s="5"/>
      <c r="C48" s="5"/>
      <c r="E48" s="5"/>
    </row>
    <row r="49" spans="1:5" ht="18.75" x14ac:dyDescent="0.3">
      <c r="A49" s="7" t="s">
        <v>13</v>
      </c>
      <c r="B49" s="8">
        <f>B10+H10+B19+H19+B28+H28+B38+H38+B47+H45</f>
        <v>51</v>
      </c>
      <c r="C49" s="8">
        <f>C10+I10+C19+I19+C28+I28+C38+I38+C47+I45</f>
        <v>64</v>
      </c>
      <c r="D49" s="8">
        <f>D10+J10+D19+J19+D28+J28+D38+J38+D47+J45</f>
        <v>33</v>
      </c>
      <c r="E49" s="8">
        <f>E10+K10+E19+K19+E28+K28+E38+K38+E47+K45</f>
        <v>156</v>
      </c>
    </row>
    <row r="51" spans="1:5" x14ac:dyDescent="0.25">
      <c r="A51" s="29" t="s">
        <v>56</v>
      </c>
    </row>
    <row r="52" spans="1:5" x14ac:dyDescent="0.25">
      <c r="A52" s="26" t="s">
        <v>57</v>
      </c>
    </row>
    <row r="53" spans="1:5" x14ac:dyDescent="0.25">
      <c r="A53" s="28" t="s">
        <v>58</v>
      </c>
    </row>
    <row r="54" spans="1:5" x14ac:dyDescent="0.25">
      <c r="A54" s="27" t="s">
        <v>59</v>
      </c>
    </row>
    <row r="55" spans="1:5" x14ac:dyDescent="0.25">
      <c r="A55" s="10" t="s">
        <v>35</v>
      </c>
    </row>
    <row r="56" spans="1:5" x14ac:dyDescent="0.25">
      <c r="A56" s="16" t="s">
        <v>32</v>
      </c>
    </row>
    <row r="57" spans="1:5" x14ac:dyDescent="0.25">
      <c r="A57" s="11" t="s">
        <v>33</v>
      </c>
    </row>
    <row r="58" spans="1:5" x14ac:dyDescent="0.25">
      <c r="A58" s="9" t="s">
        <v>34</v>
      </c>
    </row>
    <row r="59" spans="1:5" x14ac:dyDescent="0.25">
      <c r="A59" s="12" t="s">
        <v>36</v>
      </c>
    </row>
    <row r="60" spans="1:5" x14ac:dyDescent="0.25">
      <c r="A60" s="13" t="s">
        <v>37</v>
      </c>
    </row>
  </sheetData>
  <mergeCells count="1">
    <mergeCell ref="A1:K1"/>
  </mergeCells>
  <pageMargins left="0.7" right="0.7" top="0.75" bottom="0.75" header="0.3" footer="0.3"/>
  <pageSetup scale="57" orientation="landscape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 GDD</vt:lpstr>
    </vt:vector>
  </TitlesOfParts>
  <Company>RIT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A. Egert</dc:creator>
  <cp:lastModifiedBy>Christopher A. Egert</cp:lastModifiedBy>
  <cp:lastPrinted>2011-07-03T19:58:06Z</cp:lastPrinted>
  <dcterms:created xsi:type="dcterms:W3CDTF">2010-08-01T17:09:37Z</dcterms:created>
  <dcterms:modified xsi:type="dcterms:W3CDTF">2012-12-18T18:26:41Z</dcterms:modified>
</cp:coreProperties>
</file>